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2"/>
  </bookViews>
  <sheets>
    <sheet name="明细表1-1" sheetId="1" r:id="rId1"/>
    <sheet name="明细表1-2" sheetId="2" r:id="rId2"/>
    <sheet name="绩效表" sheetId="3" r:id="rId3"/>
  </sheets>
  <definedNames>
    <definedName name="_xlnm.Print_Titles" localSheetId="0">'明细表1-1'!$2:$4</definedName>
  </definedNames>
  <calcPr fullCalcOnLoad="1"/>
</workbook>
</file>

<file path=xl/sharedStrings.xml><?xml version="1.0" encoding="utf-8"?>
<sst xmlns="http://schemas.openxmlformats.org/spreadsheetml/2006/main" count="98" uniqueCount="86">
  <si>
    <t>附件：1-1</t>
  </si>
  <si>
    <t>略阳县2023年第十八批财政涉农整合资金明细表</t>
  </si>
  <si>
    <t>单位：万元</t>
  </si>
  <si>
    <t>上级专款文号</t>
  </si>
  <si>
    <t>级次</t>
  </si>
  <si>
    <t>摘要</t>
  </si>
  <si>
    <t>金额</t>
  </si>
  <si>
    <t>备注</t>
  </si>
  <si>
    <t>县级</t>
  </si>
  <si>
    <t>盘活2022年度涉农整合资金</t>
  </si>
  <si>
    <t>纳入2023年度涉农整合中期方案</t>
  </si>
  <si>
    <t>调整2023年度中省财政衔接项目资金</t>
  </si>
  <si>
    <t>合      计</t>
  </si>
  <si>
    <t>附件：1-2</t>
  </si>
  <si>
    <t>略阳县调整2023年度财政衔接项目资金明细表</t>
  </si>
  <si>
    <t>单位：元</t>
  </si>
  <si>
    <t>序
号</t>
  </si>
  <si>
    <t>缴款单位</t>
  </si>
  <si>
    <t>调整项目</t>
  </si>
  <si>
    <t>调整文号</t>
  </si>
  <si>
    <t>财政衔接
资金级次</t>
  </si>
  <si>
    <t>收入日期和详细说明</t>
  </si>
  <si>
    <t>黑河镇</t>
  </si>
  <si>
    <t>2023年略阳县黑河镇上营村茶园低产改造项目</t>
  </si>
  <si>
    <t>略财农整【2023】2号</t>
  </si>
  <si>
    <t>中央</t>
  </si>
  <si>
    <t>7月17日收黑河镇人民政府退回财政涉农衔接资金2023年度上营村茶园低产改造项目</t>
  </si>
  <si>
    <t>马蹄湾镇</t>
  </si>
  <si>
    <t>2023年略阳县马蹄湾镇史家庄村生猪养殖场建设项目</t>
  </si>
  <si>
    <t>8月11日收马蹄湾镇史家庄村股份经济合作社退2023年生猪养殖场建设项目退款</t>
  </si>
  <si>
    <t>观音寺镇</t>
  </si>
  <si>
    <t>2023年略阳县观音寺镇前后沟村万亩黄精规范化无公害种植基地建设项目（一期）</t>
  </si>
  <si>
    <t>8月18日收观音寺镇退回2023年涉农整合资金前后沟村万亩黄精规范化无公害种植基地建设项目资金</t>
  </si>
  <si>
    <t>接官亭镇</t>
  </si>
  <si>
    <t>2023年略阳县接官亭镇观音堂村集体经济改革试点项目</t>
  </si>
  <si>
    <t>略财农整【2023】1号</t>
  </si>
  <si>
    <t>省级</t>
  </si>
  <si>
    <t>9月8日收接官亭镇观音堂村集体经济改革试点响水沟生态园培育温室大硼项目资金退款</t>
  </si>
  <si>
    <t>合计</t>
  </si>
  <si>
    <t>附件：2</t>
  </si>
  <si>
    <t>2023年第十八批财政涉农整合资金绩效目标表</t>
  </si>
  <si>
    <t>项目
名称</t>
  </si>
  <si>
    <t>2023年财政涉农
整合资金</t>
  </si>
  <si>
    <t>资金监管部门</t>
  </si>
  <si>
    <t>县财政局
县乡村振兴局</t>
  </si>
  <si>
    <t>项目实施单位</t>
  </si>
  <si>
    <t>相关行业部门</t>
  </si>
  <si>
    <t>项目起止时间</t>
  </si>
  <si>
    <t>2023.1.1---2023.12.31</t>
  </si>
  <si>
    <t>项目概况</t>
  </si>
  <si>
    <t>在全县有巩固衔接任务的17个镇（街）、152个村（社区）实施产业发展、就业创业、乡村建设、易地搬迁后扶、巩固三保障成果等项目。</t>
  </si>
  <si>
    <t>项目立项情况</t>
  </si>
  <si>
    <t>项目立项依据</t>
  </si>
  <si>
    <t>略阳县2023年度统筹整合使用财政涉农资金实施方案</t>
  </si>
  <si>
    <t>项目申报可行性</t>
  </si>
  <si>
    <t>资金金额（万元）</t>
  </si>
  <si>
    <t>总体目标</t>
  </si>
  <si>
    <t>目标：资金拨付到共管账户，围绕巩固拓展脱贫攻坚成果任务和乡村振兴需求，主要支持农业产业发展和农村基础设施建设等方面，兼顾全县低收入人群及边缘户的产业发展、稳岗就业，实现相对稳定增收。</t>
  </si>
  <si>
    <t>绩效目标</t>
  </si>
  <si>
    <t>一级指标</t>
  </si>
  <si>
    <t>二级指标</t>
  </si>
  <si>
    <t>指标内容</t>
  </si>
  <si>
    <t>指标值</t>
  </si>
  <si>
    <t>产出指标</t>
  </si>
  <si>
    <t>数量指标</t>
  </si>
  <si>
    <t>巩固提升脱贫攻坚成果衔接推进乡村振兴镇个数</t>
  </si>
  <si>
    <t>17个镇（街道）</t>
  </si>
  <si>
    <t>质量指标</t>
  </si>
  <si>
    <t>脱贫攻坚成效</t>
  </si>
  <si>
    <t>明显提升</t>
  </si>
  <si>
    <t>资金使用规范</t>
  </si>
  <si>
    <t>符合资金管理使用办法</t>
  </si>
  <si>
    <t>实效指标</t>
  </si>
  <si>
    <t>资金支出进度</t>
  </si>
  <si>
    <t>2023年12月底达到85%以上</t>
  </si>
  <si>
    <t>效益指标</t>
  </si>
  <si>
    <t>经济效益
指标</t>
  </si>
  <si>
    <t>农村农户收入</t>
  </si>
  <si>
    <t>持续增加</t>
  </si>
  <si>
    <t>社会效益</t>
  </si>
  <si>
    <t>农村生产生活条件</t>
  </si>
  <si>
    <t>明显改善</t>
  </si>
  <si>
    <t>满意度
指标</t>
  </si>
  <si>
    <t>群众满意度</t>
  </si>
  <si>
    <t>受益群众满意度</t>
  </si>
  <si>
    <r>
      <rPr>
        <sz val="12"/>
        <rFont val="Arial"/>
        <family val="2"/>
      </rPr>
      <t>≥</t>
    </r>
    <r>
      <rPr>
        <sz val="12"/>
        <rFont val="仿宋_GB2312"/>
        <family val="3"/>
      </rPr>
      <t>95%</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</si>
</sst>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00_);[Red]\(#,##0.00\)"/>
  </numFmts>
  <fonts count="64">
    <font>
      <sz val="12"/>
      <name val="宋体"/>
      <family val="0"/>
    </font>
    <font>
      <sz val="11"/>
      <name val="宋体"/>
      <family val="0"/>
    </font>
    <font>
      <sz val="10"/>
      <name val="宋体"/>
      <family val="0"/>
    </font>
    <font>
      <sz val="20"/>
      <name val="方正小标宋简体"/>
      <family val="4"/>
    </font>
    <font>
      <sz val="12"/>
      <name val="仿宋_GB2312"/>
      <family val="3"/>
    </font>
    <font>
      <sz val="12"/>
      <name val="仿宋"/>
      <family val="3"/>
    </font>
    <font>
      <sz val="12"/>
      <name val="Arial"/>
      <family val="2"/>
    </font>
    <font>
      <sz val="12"/>
      <name val="黑体"/>
      <family val="3"/>
    </font>
    <font>
      <b/>
      <sz val="18"/>
      <name val="黑体"/>
      <family val="3"/>
    </font>
    <font>
      <b/>
      <sz val="14"/>
      <name val="Times New Roman"/>
      <family val="1"/>
    </font>
    <font>
      <b/>
      <sz val="14"/>
      <name val="宋体"/>
      <family val="0"/>
    </font>
    <font>
      <b/>
      <sz val="14"/>
      <name val="黑体"/>
      <family val="3"/>
    </font>
    <font>
      <b/>
      <sz val="12"/>
      <name val="黑体"/>
      <family val="3"/>
    </font>
    <font>
      <b/>
      <sz val="14"/>
      <color indexed="8"/>
      <name val="宋体"/>
      <family val="0"/>
    </font>
    <font>
      <sz val="12"/>
      <color indexed="8"/>
      <name val="宋体"/>
      <family val="0"/>
    </font>
    <font>
      <sz val="11"/>
      <name val="黑体"/>
      <family val="3"/>
    </font>
    <font>
      <sz val="11"/>
      <name val="Times New Roman"/>
      <family val="1"/>
    </font>
    <font>
      <sz val="11"/>
      <color indexed="8"/>
      <name val="宋体"/>
      <family val="0"/>
    </font>
    <font>
      <sz val="10"/>
      <name val="Times New Roman"/>
      <family val="1"/>
    </font>
    <font>
      <sz val="12"/>
      <name val="Times New Roman"/>
      <family val="1"/>
    </font>
    <font>
      <sz val="18"/>
      <name val="黑体"/>
      <family val="3"/>
    </font>
    <font>
      <b/>
      <sz val="12"/>
      <name val="Times New Roman"/>
      <family val="1"/>
    </font>
    <font>
      <sz val="9"/>
      <name val="Times New Roman"/>
      <family val="1"/>
    </font>
    <font>
      <sz val="14"/>
      <name val="黑体"/>
      <family val="3"/>
    </font>
    <font>
      <sz val="14"/>
      <name val="仿宋_GB2312"/>
      <family val="3"/>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4"/>
      <color theme="1"/>
      <name val="Calibri"/>
      <family val="0"/>
    </font>
    <font>
      <sz val="12"/>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top/>
      <bottom style="thin"/>
    </border>
    <border>
      <left/>
      <right/>
      <top/>
      <bottom style="thin"/>
    </border>
    <border>
      <left style="thin"/>
      <right style="thin"/>
      <top style="thin"/>
      <bottom/>
    </border>
    <border>
      <left style="thin"/>
      <right style="thin"/>
      <top/>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44" fillId="2" borderId="1"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3" borderId="4" applyNumberFormat="0" applyAlignment="0" applyProtection="0"/>
    <xf numFmtId="0" fontId="52" fillId="4" borderId="5" applyNumberFormat="0" applyAlignment="0" applyProtection="0"/>
    <xf numFmtId="0" fontId="53" fillId="4" borderId="4" applyNumberFormat="0" applyAlignment="0" applyProtection="0"/>
    <xf numFmtId="0" fontId="54" fillId="5" borderId="6" applyNumberFormat="0" applyAlignment="0" applyProtection="0"/>
    <xf numFmtId="0" fontId="55" fillId="0" borderId="7" applyNumberFormat="0" applyFill="0" applyAlignment="0" applyProtection="0"/>
    <xf numFmtId="0" fontId="56" fillId="0" borderId="8" applyNumberFormat="0" applyFill="0" applyAlignment="0" applyProtection="0"/>
    <xf numFmtId="0" fontId="57" fillId="6" borderId="0" applyNumberFormat="0" applyBorder="0" applyAlignment="0" applyProtection="0"/>
    <xf numFmtId="0" fontId="58" fillId="7" borderId="0" applyNumberFormat="0" applyBorder="0" applyAlignment="0" applyProtection="0"/>
    <xf numFmtId="0" fontId="59" fillId="8" borderId="0" applyNumberFormat="0" applyBorder="0" applyAlignment="0" applyProtection="0"/>
    <xf numFmtId="0" fontId="60"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0" fillId="32" borderId="0" applyNumberFormat="0" applyBorder="0" applyAlignment="0" applyProtection="0"/>
    <xf numFmtId="0" fontId="43" fillId="0" borderId="0">
      <alignment/>
      <protection/>
    </xf>
    <xf numFmtId="0" fontId="0" fillId="0" borderId="0">
      <alignment/>
      <protection/>
    </xf>
    <xf numFmtId="0" fontId="43" fillId="0" borderId="0">
      <alignment/>
      <protection/>
    </xf>
    <xf numFmtId="0" fontId="0" fillId="0" borderId="0">
      <alignment/>
      <protection/>
    </xf>
  </cellStyleXfs>
  <cellXfs count="63">
    <xf numFmtId="0" fontId="0" fillId="0" borderId="0" xfId="0" applyFont="1"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9" xfId="66" applyFont="1" applyFill="1" applyBorder="1" applyAlignment="1">
      <alignment vertical="center" wrapText="1"/>
      <protection/>
    </xf>
    <xf numFmtId="0" fontId="5" fillId="0" borderId="9" xfId="66" applyFont="1" applyFill="1" applyBorder="1" applyAlignment="1">
      <alignment horizontal="left" vertical="center" wrapText="1"/>
      <protection/>
    </xf>
    <xf numFmtId="0" fontId="5" fillId="0" borderId="0" xfId="66" applyFont="1" applyFill="1" applyBorder="1" applyAlignment="1">
      <alignment vertical="center" wrapText="1"/>
      <protection/>
    </xf>
    <xf numFmtId="0" fontId="5" fillId="0" borderId="9" xfId="66"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6" xfId="0" applyFont="1" applyFill="1" applyBorder="1" applyAlignment="1">
      <alignment vertical="center" wrapText="1"/>
    </xf>
    <xf numFmtId="0" fontId="6" fillId="0" borderId="9" xfId="0" applyFont="1" applyFill="1" applyBorder="1" applyAlignment="1">
      <alignment horizontal="center" vertical="center" wrapText="1"/>
    </xf>
    <xf numFmtId="3" fontId="7" fillId="0" borderId="0" xfId="0" applyNumberFormat="1" applyFont="1" applyAlignment="1">
      <alignment/>
    </xf>
    <xf numFmtId="3" fontId="1" fillId="0" borderId="0" xfId="0" applyNumberFormat="1" applyFont="1" applyAlignment="1">
      <alignment vertical="top"/>
    </xf>
    <xf numFmtId="0" fontId="4" fillId="0" borderId="0" xfId="0" applyNumberFormat="1" applyFont="1" applyAlignment="1">
      <alignment horizontal="center" vertical="center"/>
    </xf>
    <xf numFmtId="3" fontId="0" fillId="0" borderId="0" xfId="0" applyNumberFormat="1" applyAlignment="1">
      <alignment/>
    </xf>
    <xf numFmtId="0" fontId="2" fillId="0" borderId="0" xfId="0" applyFont="1" applyFill="1" applyAlignment="1">
      <alignment horizontal="left" vertical="center"/>
    </xf>
    <xf numFmtId="3" fontId="8" fillId="0" borderId="0" xfId="0" applyNumberFormat="1" applyFont="1" applyAlignment="1">
      <alignment horizontal="center" vertical="center"/>
    </xf>
    <xf numFmtId="57" fontId="9" fillId="0" borderId="17" xfId="0" applyNumberFormat="1" applyFont="1" applyBorder="1" applyAlignment="1">
      <alignment horizontal="center"/>
    </xf>
    <xf numFmtId="3" fontId="7" fillId="0" borderId="0" xfId="0" applyNumberFormat="1" applyFont="1" applyAlignment="1">
      <alignment horizontal="left"/>
    </xf>
    <xf numFmtId="0" fontId="0" fillId="0" borderId="0" xfId="0" applyAlignment="1">
      <alignment horizontal="right"/>
    </xf>
    <xf numFmtId="0" fontId="10" fillId="0" borderId="9" xfId="0" applyFont="1" applyBorder="1" applyAlignment="1">
      <alignment horizontal="center" vertical="center" wrapText="1"/>
    </xf>
    <xf numFmtId="0" fontId="10" fillId="0" borderId="9" xfId="0" applyFont="1" applyBorder="1" applyAlignment="1">
      <alignment horizontal="center" vertical="center"/>
    </xf>
    <xf numFmtId="0" fontId="11" fillId="0" borderId="9" xfId="0" applyNumberFormat="1" applyFont="1" applyBorder="1" applyAlignment="1">
      <alignment horizontal="center" vertical="center" wrapText="1"/>
    </xf>
    <xf numFmtId="0" fontId="11" fillId="0" borderId="9" xfId="0" applyNumberFormat="1" applyFont="1" applyBorder="1" applyAlignment="1">
      <alignment horizontal="center" vertical="center" wrapText="1"/>
    </xf>
    <xf numFmtId="0" fontId="12" fillId="0" borderId="9" xfId="0" applyNumberFormat="1" applyFont="1" applyBorder="1" applyAlignment="1">
      <alignment horizontal="center" vertical="center" wrapText="1"/>
    </xf>
    <xf numFmtId="0" fontId="62" fillId="0" borderId="9" xfId="0" applyFont="1" applyFill="1" applyBorder="1" applyAlignment="1">
      <alignment horizontal="center" vertical="center"/>
    </xf>
    <xf numFmtId="0" fontId="63" fillId="0" borderId="9" xfId="0" applyFont="1" applyFill="1" applyBorder="1" applyAlignment="1">
      <alignment horizontal="center" vertical="center"/>
    </xf>
    <xf numFmtId="176" fontId="1" fillId="0" borderId="9" xfId="0" applyNumberFormat="1" applyFont="1" applyBorder="1" applyAlignment="1">
      <alignment horizontal="center" vertical="center" wrapText="1"/>
    </xf>
    <xf numFmtId="0" fontId="15" fillId="0" borderId="9" xfId="0" applyNumberFormat="1" applyFont="1" applyBorder="1" applyAlignment="1">
      <alignment horizontal="center" vertical="center" wrapText="1"/>
    </xf>
    <xf numFmtId="176" fontId="16" fillId="0" borderId="9" xfId="0" applyNumberFormat="1" applyFont="1" applyBorder="1" applyAlignment="1">
      <alignment vertical="center" wrapText="1"/>
    </xf>
    <xf numFmtId="3" fontId="15" fillId="0" borderId="9" xfId="0" applyNumberFormat="1" applyFont="1" applyBorder="1" applyAlignment="1">
      <alignment horizontal="left" vertical="center" wrapText="1"/>
    </xf>
    <xf numFmtId="0" fontId="61" fillId="0" borderId="9" xfId="0" applyFont="1" applyFill="1" applyBorder="1" applyAlignment="1">
      <alignment horizontal="left" vertical="center" wrapText="1"/>
    </xf>
    <xf numFmtId="3" fontId="15" fillId="0" borderId="9" xfId="0" applyNumberFormat="1" applyFont="1" applyBorder="1" applyAlignment="1">
      <alignment vertical="center" wrapText="1"/>
    </xf>
    <xf numFmtId="3" fontId="0" fillId="0" borderId="9" xfId="0" applyNumberFormat="1" applyBorder="1" applyAlignment="1">
      <alignment horizontal="center" vertical="center"/>
    </xf>
    <xf numFmtId="3" fontId="0" fillId="0" borderId="9" xfId="0" applyNumberFormat="1" applyBorder="1" applyAlignment="1">
      <alignment horizontal="center"/>
    </xf>
    <xf numFmtId="176" fontId="18" fillId="0" borderId="9" xfId="0" applyNumberFormat="1" applyFont="1" applyBorder="1" applyAlignment="1">
      <alignment vertical="center" wrapText="1"/>
    </xf>
    <xf numFmtId="3" fontId="0" fillId="0" borderId="9" xfId="0" applyNumberFormat="1" applyBorder="1" applyAlignment="1">
      <alignment/>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vertical="center"/>
    </xf>
    <xf numFmtId="0" fontId="21" fillId="0" borderId="0" xfId="0" applyNumberFormat="1" applyFont="1" applyBorder="1" applyAlignment="1">
      <alignment horizontal="center" vertical="center"/>
    </xf>
    <xf numFmtId="4" fontId="22" fillId="0" borderId="0" xfId="63" applyNumberFormat="1" applyFont="1" applyFill="1" applyBorder="1" applyAlignment="1" applyProtection="1">
      <alignment horizontal="right" vertical="center" wrapText="1"/>
      <protection/>
    </xf>
    <xf numFmtId="177" fontId="4" fillId="0" borderId="0" xfId="0" applyNumberFormat="1" applyFont="1" applyFill="1" applyBorder="1" applyAlignment="1">
      <alignment horizontal="left" vertical="center"/>
    </xf>
    <xf numFmtId="178" fontId="23" fillId="0" borderId="9" xfId="65" applyNumberFormat="1" applyFont="1" applyFill="1" applyBorder="1" applyAlignment="1" applyProtection="1">
      <alignment horizontal="center" vertical="center" wrapText="1"/>
      <protection/>
    </xf>
    <xf numFmtId="0" fontId="24" fillId="0" borderId="9" xfId="0" applyFont="1" applyBorder="1" applyAlignment="1">
      <alignment horizontal="center" vertical="center"/>
    </xf>
    <xf numFmtId="178" fontId="24" fillId="0" borderId="9" xfId="65" applyNumberFormat="1" applyFont="1" applyFill="1" applyBorder="1" applyAlignment="1" applyProtection="1">
      <alignment horizontal="center" vertical="center" wrapText="1"/>
      <protection/>
    </xf>
    <xf numFmtId="179" fontId="24" fillId="0" borderId="9" xfId="65" applyNumberFormat="1" applyFont="1" applyFill="1" applyBorder="1" applyAlignment="1" applyProtection="1">
      <alignment horizontal="right" vertical="center" wrapText="1"/>
      <protection/>
    </xf>
    <xf numFmtId="0" fontId="0" fillId="0" borderId="9" xfId="0" applyFont="1" applyBorder="1" applyAlignment="1">
      <alignment vertical="center" wrapText="1"/>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0" fillId="0" borderId="9" xfId="0" applyFont="1" applyBorder="1" applyAlignment="1">
      <alignment vertical="center"/>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执行情况进度表" xfId="63"/>
    <cellStyle name="样式 1" xfId="64"/>
    <cellStyle name="常规_县区"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8"/>
  <sheetViews>
    <sheetView showZeros="0" zoomScaleSheetLayoutView="100" workbookViewId="0" topLeftCell="A1">
      <selection activeCell="E6" sqref="E6"/>
    </sheetView>
  </sheetViews>
  <sheetFormatPr defaultColWidth="9.00390625" defaultRowHeight="14.25"/>
  <cols>
    <col min="1" max="1" width="21.125" style="48" customWidth="1"/>
    <col min="2" max="2" width="8.50390625" style="48" customWidth="1"/>
    <col min="3" max="3" width="52.50390625" style="49" customWidth="1"/>
    <col min="4" max="4" width="18.00390625" style="49" customWidth="1"/>
    <col min="5" max="5" width="29.50390625" style="0" customWidth="1"/>
  </cols>
  <sheetData>
    <row r="1" ht="14.25">
      <c r="A1" s="2" t="s">
        <v>0</v>
      </c>
    </row>
    <row r="2" spans="1:5" ht="67.5" customHeight="1">
      <c r="A2" s="50" t="s">
        <v>1</v>
      </c>
      <c r="B2" s="50"/>
      <c r="C2" s="50"/>
      <c r="D2" s="50"/>
      <c r="E2" s="50"/>
    </row>
    <row r="3" spans="1:4" ht="34.5" customHeight="1">
      <c r="A3" s="51"/>
      <c r="B3" s="51"/>
      <c r="C3" s="52"/>
      <c r="D3" s="53" t="s">
        <v>2</v>
      </c>
    </row>
    <row r="4" spans="1:5" ht="39.75" customHeight="1">
      <c r="A4" s="54" t="s">
        <v>3</v>
      </c>
      <c r="B4" s="54" t="s">
        <v>4</v>
      </c>
      <c r="C4" s="54" t="s">
        <v>5</v>
      </c>
      <c r="D4" s="54" t="s">
        <v>6</v>
      </c>
      <c r="E4" s="54" t="s">
        <v>7</v>
      </c>
    </row>
    <row r="5" spans="1:5" ht="51" customHeight="1">
      <c r="A5" s="55"/>
      <c r="B5" s="55" t="s">
        <v>8</v>
      </c>
      <c r="C5" s="56" t="s">
        <v>9</v>
      </c>
      <c r="D5" s="57">
        <v>250.49</v>
      </c>
      <c r="E5" s="58" t="s">
        <v>10</v>
      </c>
    </row>
    <row r="6" spans="1:5" ht="49.5" customHeight="1">
      <c r="A6" s="55"/>
      <c r="B6" s="55"/>
      <c r="C6" s="56" t="s">
        <v>11</v>
      </c>
      <c r="D6" s="57">
        <v>230</v>
      </c>
      <c r="E6" s="58" t="s">
        <v>10</v>
      </c>
    </row>
    <row r="7" spans="1:5" ht="51.75" customHeight="1">
      <c r="A7" s="55"/>
      <c r="B7" s="55"/>
      <c r="C7" s="56"/>
      <c r="D7" s="57"/>
      <c r="E7" s="58"/>
    </row>
    <row r="8" spans="1:5" ht="39.75" customHeight="1">
      <c r="A8" s="59" t="s">
        <v>12</v>
      </c>
      <c r="B8" s="60"/>
      <c r="C8" s="61"/>
      <c r="D8" s="57">
        <f>SUM(D5:D7)</f>
        <v>480.49</v>
      </c>
      <c r="E8" s="62"/>
    </row>
  </sheetData>
  <sheetProtection/>
  <mergeCells count="2">
    <mergeCell ref="A2:E2"/>
    <mergeCell ref="A8:C8"/>
  </mergeCells>
  <printOptions/>
  <pageMargins left="0.7083333333333334" right="0.3145833333333333" top="0.9840277777777777" bottom="0.44" header="0.41" footer="0.36"/>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H9"/>
  <sheetViews>
    <sheetView zoomScaleSheetLayoutView="100" workbookViewId="0" topLeftCell="A1">
      <selection activeCell="H5" sqref="H5"/>
    </sheetView>
  </sheetViews>
  <sheetFormatPr defaultColWidth="9.00390625" defaultRowHeight="27.75" customHeight="1"/>
  <cols>
    <col min="1" max="1" width="4.25390625" style="25" customWidth="1"/>
    <col min="2" max="2" width="12.625" style="25" customWidth="1"/>
    <col min="3" max="3" width="18.625" style="25" customWidth="1"/>
    <col min="4" max="4" width="21.25390625" style="25" customWidth="1"/>
    <col min="5" max="5" width="10.75390625" style="25" customWidth="1"/>
    <col min="6" max="6" width="10.00390625" style="25" customWidth="1"/>
    <col min="7" max="7" width="30.75390625" style="25" customWidth="1"/>
    <col min="8" max="8" width="14.375" style="25" customWidth="1"/>
    <col min="9" max="255" width="9.00390625" style="25" customWidth="1"/>
  </cols>
  <sheetData>
    <row r="1" spans="1:2" ht="22.5" customHeight="1">
      <c r="A1" s="26" t="s">
        <v>13</v>
      </c>
      <c r="B1" s="26"/>
    </row>
    <row r="2" spans="1:8" s="22" customFormat="1" ht="45.75" customHeight="1">
      <c r="A2" s="27" t="s">
        <v>14</v>
      </c>
      <c r="B2" s="27"/>
      <c r="C2" s="27"/>
      <c r="D2" s="27"/>
      <c r="E2" s="27"/>
      <c r="F2" s="27"/>
      <c r="G2" s="27"/>
      <c r="H2" s="27"/>
    </row>
    <row r="3" spans="2:8" s="23" customFormat="1" ht="18.75" customHeight="1">
      <c r="B3" s="28"/>
      <c r="C3" s="28"/>
      <c r="D3" s="28"/>
      <c r="E3" s="28"/>
      <c r="F3" s="28"/>
      <c r="G3" s="29"/>
      <c r="H3" s="30" t="s">
        <v>15</v>
      </c>
    </row>
    <row r="4" spans="1:8" s="24" customFormat="1" ht="52.5" customHeight="1">
      <c r="A4" s="31" t="s">
        <v>16</v>
      </c>
      <c r="B4" s="32" t="s">
        <v>17</v>
      </c>
      <c r="C4" s="33" t="s">
        <v>18</v>
      </c>
      <c r="D4" s="34" t="s">
        <v>19</v>
      </c>
      <c r="E4" s="35" t="s">
        <v>20</v>
      </c>
      <c r="F4" s="36" t="s">
        <v>6</v>
      </c>
      <c r="G4" s="36" t="s">
        <v>21</v>
      </c>
      <c r="H4" s="32" t="s">
        <v>7</v>
      </c>
    </row>
    <row r="5" spans="1:8" s="25" customFormat="1" ht="52.5" customHeight="1">
      <c r="A5" s="37">
        <v>1</v>
      </c>
      <c r="B5" s="38" t="s">
        <v>22</v>
      </c>
      <c r="C5" s="39" t="s">
        <v>23</v>
      </c>
      <c r="D5" s="39" t="s">
        <v>24</v>
      </c>
      <c r="E5" s="39" t="s">
        <v>25</v>
      </c>
      <c r="F5" s="40">
        <v>500000</v>
      </c>
      <c r="G5" s="41" t="s">
        <v>26</v>
      </c>
      <c r="H5" s="42" t="s">
        <v>10</v>
      </c>
    </row>
    <row r="6" spans="1:8" s="25" customFormat="1" ht="52.5" customHeight="1">
      <c r="A6" s="37">
        <v>2</v>
      </c>
      <c r="B6" s="38" t="s">
        <v>27</v>
      </c>
      <c r="C6" s="39" t="s">
        <v>28</v>
      </c>
      <c r="D6" s="39" t="s">
        <v>24</v>
      </c>
      <c r="E6" s="39" t="s">
        <v>25</v>
      </c>
      <c r="F6" s="40">
        <v>500000</v>
      </c>
      <c r="G6" s="43" t="s">
        <v>29</v>
      </c>
      <c r="H6" s="42" t="s">
        <v>10</v>
      </c>
    </row>
    <row r="7" spans="1:8" s="25" customFormat="1" ht="57" customHeight="1">
      <c r="A7" s="37">
        <v>3</v>
      </c>
      <c r="B7" s="38" t="s">
        <v>30</v>
      </c>
      <c r="C7" s="39" t="s">
        <v>31</v>
      </c>
      <c r="D7" s="39" t="s">
        <v>24</v>
      </c>
      <c r="E7" s="39" t="s">
        <v>25</v>
      </c>
      <c r="F7" s="40">
        <v>800000</v>
      </c>
      <c r="G7" s="43" t="s">
        <v>32</v>
      </c>
      <c r="H7" s="42" t="s">
        <v>10</v>
      </c>
    </row>
    <row r="8" spans="1:8" s="25" customFormat="1" ht="52.5" customHeight="1">
      <c r="A8" s="37">
        <v>4</v>
      </c>
      <c r="B8" s="38" t="s">
        <v>33</v>
      </c>
      <c r="C8" s="39" t="s">
        <v>34</v>
      </c>
      <c r="D8" s="39" t="s">
        <v>35</v>
      </c>
      <c r="E8" s="39" t="s">
        <v>36</v>
      </c>
      <c r="F8" s="40">
        <v>500000</v>
      </c>
      <c r="G8" s="43" t="s">
        <v>37</v>
      </c>
      <c r="H8" s="42" t="s">
        <v>10</v>
      </c>
    </row>
    <row r="9" spans="1:8" s="25" customFormat="1" ht="39" customHeight="1">
      <c r="A9" s="44" t="s">
        <v>38</v>
      </c>
      <c r="B9" s="44"/>
      <c r="C9" s="44"/>
      <c r="D9" s="45"/>
      <c r="E9" s="45"/>
      <c r="F9" s="46">
        <f>SUM(F5:F8)</f>
        <v>2300000</v>
      </c>
      <c r="G9" s="47"/>
      <c r="H9" s="47"/>
    </row>
  </sheetData>
  <sheetProtection/>
  <mergeCells count="4">
    <mergeCell ref="A1:B1"/>
    <mergeCell ref="A2:H2"/>
    <mergeCell ref="B3:F3"/>
    <mergeCell ref="A9:C9"/>
  </mergeCells>
  <printOptions/>
  <pageMargins left="0.7479166666666667" right="0.275" top="1.1805555555555556" bottom="1" header="0.5" footer="0.5"/>
  <pageSetup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7"/>
  <sheetViews>
    <sheetView tabSelected="1" zoomScaleSheetLayoutView="100" workbookViewId="0" topLeftCell="A1">
      <selection activeCell="I5" sqref="I5"/>
    </sheetView>
  </sheetViews>
  <sheetFormatPr defaultColWidth="9.00390625" defaultRowHeight="14.25"/>
  <cols>
    <col min="1" max="2" width="10.00390625" style="1" customWidth="1"/>
    <col min="3" max="3" width="9.875" style="1" customWidth="1"/>
    <col min="4" max="4" width="26.25390625" style="1" customWidth="1"/>
    <col min="5" max="5" width="22.375" style="1" customWidth="1"/>
    <col min="6" max="16384" width="9.00390625" style="1" customWidth="1"/>
  </cols>
  <sheetData>
    <row r="1" s="1" customFormat="1" ht="19.5" customHeight="1">
      <c r="A1" s="2" t="s">
        <v>39</v>
      </c>
    </row>
    <row r="2" spans="1:5" s="1" customFormat="1" ht="27">
      <c r="A2" s="3" t="s">
        <v>40</v>
      </c>
      <c r="B2" s="3"/>
      <c r="C2" s="3"/>
      <c r="D2" s="3"/>
      <c r="E2" s="3"/>
    </row>
    <row r="3" spans="1:5" s="1" customFormat="1" ht="42" customHeight="1">
      <c r="A3" s="4" t="s">
        <v>41</v>
      </c>
      <c r="B3" s="4" t="s">
        <v>42</v>
      </c>
      <c r="C3" s="4"/>
      <c r="D3" s="4" t="s">
        <v>43</v>
      </c>
      <c r="E3" s="4" t="s">
        <v>44</v>
      </c>
    </row>
    <row r="4" spans="1:5" s="1" customFormat="1" ht="39" customHeight="1">
      <c r="A4" s="4" t="s">
        <v>45</v>
      </c>
      <c r="B4" s="5" t="s">
        <v>46</v>
      </c>
      <c r="C4" s="6"/>
      <c r="D4" s="4" t="s">
        <v>47</v>
      </c>
      <c r="E4" s="4" t="s">
        <v>48</v>
      </c>
    </row>
    <row r="5" spans="1:8" s="1" customFormat="1" ht="54.75" customHeight="1">
      <c r="A5" s="7" t="s">
        <v>49</v>
      </c>
      <c r="B5" s="8" t="s">
        <v>50</v>
      </c>
      <c r="C5" s="8"/>
      <c r="D5" s="8"/>
      <c r="E5" s="8"/>
      <c r="F5" s="9"/>
      <c r="G5" s="9"/>
      <c r="H5" s="9"/>
    </row>
    <row r="6" spans="1:8" s="1" customFormat="1" ht="27.75" customHeight="1">
      <c r="A6" s="10" t="s">
        <v>51</v>
      </c>
      <c r="B6" s="10" t="s">
        <v>52</v>
      </c>
      <c r="C6" s="7"/>
      <c r="D6" s="10" t="s">
        <v>53</v>
      </c>
      <c r="E6" s="10"/>
      <c r="F6" s="9"/>
      <c r="G6" s="9"/>
      <c r="H6" s="9"/>
    </row>
    <row r="7" spans="1:8" s="1" customFormat="1" ht="27.75" customHeight="1">
      <c r="A7" s="10"/>
      <c r="B7" s="10" t="s">
        <v>54</v>
      </c>
      <c r="C7" s="7"/>
      <c r="D7" s="10" t="s">
        <v>53</v>
      </c>
      <c r="E7" s="7"/>
      <c r="F7" s="9"/>
      <c r="G7" s="9"/>
      <c r="H7" s="9"/>
    </row>
    <row r="8" spans="1:5" s="1" customFormat="1" ht="36" customHeight="1">
      <c r="A8" s="4" t="s">
        <v>55</v>
      </c>
      <c r="B8" s="4"/>
      <c r="C8" s="4"/>
      <c r="D8" s="4"/>
      <c r="E8" s="4">
        <v>480.49</v>
      </c>
    </row>
    <row r="9" spans="1:5" s="1" customFormat="1" ht="54" customHeight="1">
      <c r="A9" s="11" t="s">
        <v>56</v>
      </c>
      <c r="B9" s="12" t="s">
        <v>57</v>
      </c>
      <c r="C9" s="13"/>
      <c r="D9" s="13"/>
      <c r="E9" s="14"/>
    </row>
    <row r="10" spans="1:5" s="1" customFormat="1" ht="42" customHeight="1">
      <c r="A10" s="15" t="s">
        <v>58</v>
      </c>
      <c r="B10" s="4" t="s">
        <v>59</v>
      </c>
      <c r="C10" s="4" t="s">
        <v>60</v>
      </c>
      <c r="D10" s="4" t="s">
        <v>61</v>
      </c>
      <c r="E10" s="4" t="s">
        <v>62</v>
      </c>
    </row>
    <row r="11" spans="1:5" s="1" customFormat="1" ht="42" customHeight="1">
      <c r="A11" s="16"/>
      <c r="B11" s="17" t="s">
        <v>63</v>
      </c>
      <c r="C11" s="15" t="s">
        <v>64</v>
      </c>
      <c r="D11" s="4" t="s">
        <v>65</v>
      </c>
      <c r="E11" s="4" t="s">
        <v>66</v>
      </c>
    </row>
    <row r="12" spans="1:5" s="1" customFormat="1" ht="42" customHeight="1">
      <c r="A12" s="16"/>
      <c r="B12" s="18"/>
      <c r="C12" s="15" t="s">
        <v>67</v>
      </c>
      <c r="D12" s="4" t="s">
        <v>68</v>
      </c>
      <c r="E12" s="4" t="s">
        <v>69</v>
      </c>
    </row>
    <row r="13" spans="1:5" s="1" customFormat="1" ht="42" customHeight="1">
      <c r="A13" s="16"/>
      <c r="B13" s="18"/>
      <c r="C13" s="11"/>
      <c r="D13" s="4" t="s">
        <v>70</v>
      </c>
      <c r="E13" s="4" t="s">
        <v>71</v>
      </c>
    </row>
    <row r="14" spans="1:5" s="1" customFormat="1" ht="42" customHeight="1">
      <c r="A14" s="16"/>
      <c r="B14" s="19"/>
      <c r="C14" s="4" t="s">
        <v>72</v>
      </c>
      <c r="D14" s="4" t="s">
        <v>73</v>
      </c>
      <c r="E14" s="4" t="s">
        <v>74</v>
      </c>
    </row>
    <row r="15" spans="1:8" s="1" customFormat="1" ht="42" customHeight="1">
      <c r="A15" s="16"/>
      <c r="B15" s="16" t="s">
        <v>75</v>
      </c>
      <c r="C15" s="10" t="s">
        <v>76</v>
      </c>
      <c r="D15" s="10" t="s">
        <v>77</v>
      </c>
      <c r="E15" s="10" t="s">
        <v>78</v>
      </c>
      <c r="F15" s="9"/>
      <c r="G15" s="9"/>
      <c r="H15" s="9"/>
    </row>
    <row r="16" spans="1:5" s="1" customFormat="1" ht="42" customHeight="1">
      <c r="A16" s="16"/>
      <c r="B16" s="20"/>
      <c r="C16" s="15" t="s">
        <v>79</v>
      </c>
      <c r="D16" s="4" t="s">
        <v>80</v>
      </c>
      <c r="E16" s="4" t="s">
        <v>81</v>
      </c>
    </row>
    <row r="17" spans="1:5" s="1" customFormat="1" ht="42" customHeight="1">
      <c r="A17" s="11"/>
      <c r="B17" s="4" t="s">
        <v>82</v>
      </c>
      <c r="C17" s="4" t="s">
        <v>83</v>
      </c>
      <c r="D17" s="4" t="s">
        <v>84</v>
      </c>
      <c r="E17" s="21" t="s">
        <v>85</v>
      </c>
    </row>
  </sheetData>
  <sheetProtection/>
  <mergeCells count="15">
    <mergeCell ref="A2:E2"/>
    <mergeCell ref="B3:C3"/>
    <mergeCell ref="B4:C4"/>
    <mergeCell ref="B5:E5"/>
    <mergeCell ref="B6:C6"/>
    <mergeCell ref="D6:E6"/>
    <mergeCell ref="B7:C7"/>
    <mergeCell ref="D7:E7"/>
    <mergeCell ref="A8:D8"/>
    <mergeCell ref="B9:E9"/>
    <mergeCell ref="A6:A7"/>
    <mergeCell ref="A10:A17"/>
    <mergeCell ref="B11:B14"/>
    <mergeCell ref="B15:B16"/>
    <mergeCell ref="C12:C13"/>
  </mergeCells>
  <printOptions/>
  <pageMargins left="1.023611111111111" right="0.4722222222222222" top="0.8659722222222223"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冬哥</cp:lastModifiedBy>
  <cp:lastPrinted>2019-12-14T01:55:38Z</cp:lastPrinted>
  <dcterms:created xsi:type="dcterms:W3CDTF">2021-04-20T08:41:53Z</dcterms:created>
  <dcterms:modified xsi:type="dcterms:W3CDTF">2023-11-29T08:26:09Z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794366F1F7A24EC0AF779CB0ED873585</vt:lpwstr>
  </property>
</Properties>
</file>